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440" windowHeight="1390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28" i="1"/>
  <c r="H16" i="1"/>
  <c r="H21" i="1"/>
  <c r="H23" i="1" l="1"/>
  <c r="H24" i="1"/>
  <c r="H19" i="1"/>
  <c r="H22" i="1"/>
  <c r="H17" i="1"/>
  <c r="H26" i="1"/>
  <c r="H30" i="1"/>
  <c r="H25" i="1"/>
  <c r="H29" i="1"/>
  <c r="H27" i="1"/>
  <c r="H9" i="1"/>
  <c r="H13" i="1"/>
  <c r="H12" i="1"/>
  <c r="H20" i="1" l="1"/>
  <c r="H31" i="1"/>
  <c r="H18" i="1"/>
  <c r="H14" i="1"/>
  <c r="H6" i="1"/>
  <c r="H7" i="1"/>
  <c r="H10" i="1"/>
  <c r="H8" i="1"/>
</calcChain>
</file>

<file path=xl/sharedStrings.xml><?xml version="1.0" encoding="utf-8"?>
<sst xmlns="http://schemas.openxmlformats.org/spreadsheetml/2006/main" count="115" uniqueCount="60">
  <si>
    <t>celkem</t>
  </si>
  <si>
    <t>kategorie</t>
  </si>
  <si>
    <t>E</t>
  </si>
  <si>
    <t>škola</t>
  </si>
  <si>
    <t>F</t>
  </si>
  <si>
    <t>pořadí</t>
  </si>
  <si>
    <t>úspěšný řešitel</t>
  </si>
  <si>
    <t>účastník</t>
  </si>
  <si>
    <t xml:space="preserve">Hodnotili: </t>
  </si>
  <si>
    <t>ZŠ NS</t>
  </si>
  <si>
    <t>Mgr. Daniela Kalistová, Mgr. Martina Voříšková, Mgr. Erich Tomáš Lüftner</t>
  </si>
  <si>
    <t>Úspěšným řešitelem se stává ten soutěžící, který je hodnocen alespoň ve dvou úlohách nejméně 5 body a v celkovém hodnocení získá alespoň 14 bodů.</t>
  </si>
  <si>
    <t>2. ZŠ</t>
  </si>
  <si>
    <t>Výsledková listina</t>
  </si>
  <si>
    <t xml:space="preserve">Okresního kola fyzikální olympiády </t>
  </si>
  <si>
    <t>Za DDM Rakovník: Alena Holá</t>
  </si>
  <si>
    <t>Fröhlichová Anna</t>
  </si>
  <si>
    <t xml:space="preserve">Nechyba Jan </t>
  </si>
  <si>
    <t xml:space="preserve">Lüftner Marek </t>
  </si>
  <si>
    <t xml:space="preserve">Parkman Jonáš </t>
  </si>
  <si>
    <t xml:space="preserve">Učík Jaroslav </t>
  </si>
  <si>
    <t xml:space="preserve">Jodas David </t>
  </si>
  <si>
    <t xml:space="preserve">Izaj Lukáš </t>
  </si>
  <si>
    <t xml:space="preserve">Myšička Aleš </t>
  </si>
  <si>
    <t xml:space="preserve">Gregor Adam </t>
  </si>
  <si>
    <t>Zelenková Alena</t>
  </si>
  <si>
    <t>Vurbsová Magdaléna</t>
  </si>
  <si>
    <t>Frecerová Kristýna</t>
  </si>
  <si>
    <t>Fousková Pavla</t>
  </si>
  <si>
    <t>Petřík Jan</t>
  </si>
  <si>
    <t>Pittnerová Lucie</t>
  </si>
  <si>
    <t>Kulhánková Natálie</t>
  </si>
  <si>
    <t xml:space="preserve">Čermák Samuel </t>
  </si>
  <si>
    <t>Fráňa Vojtěch</t>
  </si>
  <si>
    <t>Quynh Anh Khuc Ngoc</t>
  </si>
  <si>
    <t>Kinkalová Anna</t>
  </si>
  <si>
    <t>Halama Vojtěch</t>
  </si>
  <si>
    <t>Iblová Linda</t>
  </si>
  <si>
    <t>GZW R</t>
  </si>
  <si>
    <t>Matyášová Josefína</t>
  </si>
  <si>
    <t>Svobodová Berenika</t>
  </si>
  <si>
    <t>Honsová Rozárie</t>
  </si>
  <si>
    <t>konané dne 19.3.2025 v Klubu DDM Rakovník</t>
  </si>
  <si>
    <t>ano</t>
  </si>
  <si>
    <t>1.</t>
  </si>
  <si>
    <t>2.</t>
  </si>
  <si>
    <t>3.</t>
  </si>
  <si>
    <t>2. - 3.</t>
  </si>
  <si>
    <t>4.</t>
  </si>
  <si>
    <t>5.</t>
  </si>
  <si>
    <t>6.</t>
  </si>
  <si>
    <t>7.</t>
  </si>
  <si>
    <t>8.</t>
  </si>
  <si>
    <t>9.</t>
  </si>
  <si>
    <t>ne</t>
  </si>
  <si>
    <t>7.-8.</t>
  </si>
  <si>
    <t>10.-12.</t>
  </si>
  <si>
    <t>13.-14.</t>
  </si>
  <si>
    <t>15.</t>
  </si>
  <si>
    <t>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</si>
</sst>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2" borderId="0" xfId="0" applyFill="1" applyAlignment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Font="1" applyFill="1" applyBorder="1"/>
    <xf numFmtId="0" fontId="0" fillId="0" borderId="8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0" xfId="0" applyFont="1" applyFill="1" applyBorder="1"/>
    <xf numFmtId="0" fontId="0" fillId="0" borderId="10" xfId="0" applyBorder="1"/>
    <xf numFmtId="0" fontId="0" fillId="0" borderId="11" xfId="0" applyFont="1" applyFill="1" applyBorder="1"/>
    <xf numFmtId="0" fontId="0" fillId="0" borderId="1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3" borderId="15" xfId="0" applyFont="1" applyFill="1" applyBorder="1"/>
    <xf numFmtId="0" fontId="0" fillId="3" borderId="1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16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view="pageLayout" topLeftCell="A13" zoomScaleNormal="100" workbookViewId="0">
      <selection activeCell="F10" sqref="F10"/>
    </sheetView>
  </sheetViews>
  <sheetFormatPr defaultRowHeight="15" x14ac:dyDescent="0.25"/>
  <cols>
    <col min="1" max="1" width="8.85546875" bestFit="1" customWidth="1"/>
    <col min="2" max="2" width="19" customWidth="1"/>
    <col min="3" max="3" width="8.85546875" style="1"/>
    <col min="4" max="7" width="5.85546875" style="1" customWidth="1"/>
    <col min="8" max="8" width="7.7109375" style="1" customWidth="1"/>
    <col min="9" max="9" width="6.42578125" style="1" bestFit="1" customWidth="1"/>
    <col min="10" max="10" width="12.5703125" style="1" customWidth="1"/>
  </cols>
  <sheetData>
    <row r="1" spans="1:10" ht="21" customHeight="1" x14ac:dyDescent="0.35">
      <c r="A1" s="42" t="s">
        <v>13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1" customHeight="1" x14ac:dyDescent="0.35">
      <c r="A2" s="42" t="s">
        <v>14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1" customHeight="1" x14ac:dyDescent="0.35">
      <c r="A3" s="42" t="s">
        <v>42</v>
      </c>
      <c r="B3" s="42"/>
      <c r="C3" s="42"/>
      <c r="D3" s="42"/>
      <c r="E3" s="42"/>
      <c r="F3" s="42"/>
      <c r="G3" s="42"/>
      <c r="H3" s="42"/>
      <c r="I3" s="42"/>
      <c r="J3" s="42"/>
    </row>
    <row r="4" spans="1:10" ht="8.25" customHeight="1" thickBot="1" x14ac:dyDescent="0.3"/>
    <row r="5" spans="1:10" ht="30" x14ac:dyDescent="0.25">
      <c r="A5" s="6" t="s">
        <v>1</v>
      </c>
      <c r="B5" s="7" t="s">
        <v>7</v>
      </c>
      <c r="C5" s="8" t="s">
        <v>3</v>
      </c>
      <c r="D5" s="8">
        <v>1</v>
      </c>
      <c r="E5" s="8">
        <v>2</v>
      </c>
      <c r="F5" s="8">
        <v>3</v>
      </c>
      <c r="G5" s="8">
        <v>4</v>
      </c>
      <c r="H5" s="8" t="s">
        <v>0</v>
      </c>
      <c r="I5" s="8" t="s">
        <v>5</v>
      </c>
      <c r="J5" s="9" t="s">
        <v>6</v>
      </c>
    </row>
    <row r="6" spans="1:10" ht="21" customHeight="1" x14ac:dyDescent="0.35">
      <c r="A6" s="10" t="s">
        <v>2</v>
      </c>
      <c r="B6" s="35" t="s">
        <v>17</v>
      </c>
      <c r="C6" s="36" t="s">
        <v>9</v>
      </c>
      <c r="D6" s="36">
        <v>10</v>
      </c>
      <c r="E6" s="37">
        <v>9</v>
      </c>
      <c r="F6" s="37">
        <v>10</v>
      </c>
      <c r="G6" s="36">
        <v>10</v>
      </c>
      <c r="H6" s="36">
        <f>D6+E6+F6+G6</f>
        <v>39</v>
      </c>
      <c r="I6" s="38" t="s">
        <v>44</v>
      </c>
      <c r="J6" s="39" t="s">
        <v>43</v>
      </c>
    </row>
    <row r="7" spans="1:10" ht="21" customHeight="1" x14ac:dyDescent="0.25">
      <c r="A7" s="11"/>
      <c r="B7" s="35" t="s">
        <v>19</v>
      </c>
      <c r="C7" s="36" t="s">
        <v>9</v>
      </c>
      <c r="D7" s="36">
        <v>10</v>
      </c>
      <c r="E7" s="37">
        <v>10</v>
      </c>
      <c r="F7" s="37">
        <v>10</v>
      </c>
      <c r="G7" s="36">
        <v>7</v>
      </c>
      <c r="H7" s="36">
        <f>D7+E7+F7+G7</f>
        <v>37</v>
      </c>
      <c r="I7" s="38" t="s">
        <v>45</v>
      </c>
      <c r="J7" s="39" t="s">
        <v>43</v>
      </c>
    </row>
    <row r="8" spans="1:10" ht="21" customHeight="1" x14ac:dyDescent="0.25">
      <c r="A8" s="11"/>
      <c r="B8" s="35" t="s">
        <v>20</v>
      </c>
      <c r="C8" s="36" t="s">
        <v>12</v>
      </c>
      <c r="D8" s="36">
        <v>5</v>
      </c>
      <c r="E8" s="37">
        <v>10</v>
      </c>
      <c r="F8" s="37">
        <v>10</v>
      </c>
      <c r="G8" s="36">
        <v>10</v>
      </c>
      <c r="H8" s="36">
        <f>D8+E8+F8+G8</f>
        <v>35</v>
      </c>
      <c r="I8" s="38" t="s">
        <v>46</v>
      </c>
      <c r="J8" s="39" t="s">
        <v>43</v>
      </c>
    </row>
    <row r="9" spans="1:10" ht="21" customHeight="1" x14ac:dyDescent="0.25">
      <c r="A9" s="11"/>
      <c r="B9" s="5" t="s">
        <v>23</v>
      </c>
      <c r="C9" s="4" t="s">
        <v>12</v>
      </c>
      <c r="D9" s="4">
        <v>10</v>
      </c>
      <c r="E9" s="24">
        <v>5</v>
      </c>
      <c r="F9" s="24">
        <v>10</v>
      </c>
      <c r="G9" s="4">
        <v>7</v>
      </c>
      <c r="H9" s="4">
        <f>SUM(D9:G9)</f>
        <v>32</v>
      </c>
      <c r="I9" s="4" t="s">
        <v>48</v>
      </c>
      <c r="J9" s="39" t="s">
        <v>43</v>
      </c>
    </row>
    <row r="10" spans="1:10" ht="21" customHeight="1" x14ac:dyDescent="0.25">
      <c r="A10" s="11"/>
      <c r="B10" s="5" t="s">
        <v>16</v>
      </c>
      <c r="C10" s="4" t="s">
        <v>9</v>
      </c>
      <c r="D10" s="4">
        <v>10</v>
      </c>
      <c r="E10" s="24">
        <v>8</v>
      </c>
      <c r="F10" s="24">
        <v>4</v>
      </c>
      <c r="G10" s="4">
        <v>7</v>
      </c>
      <c r="H10" s="4">
        <f>D10+E10+F10+G10</f>
        <v>29</v>
      </c>
      <c r="I10" s="4" t="s">
        <v>49</v>
      </c>
      <c r="J10" s="39" t="s">
        <v>43</v>
      </c>
    </row>
    <row r="11" spans="1:10" ht="21" customHeight="1" x14ac:dyDescent="0.25">
      <c r="A11" s="18"/>
      <c r="B11" s="19" t="s">
        <v>18</v>
      </c>
      <c r="C11" s="20" t="s">
        <v>9</v>
      </c>
      <c r="D11" s="20">
        <v>8</v>
      </c>
      <c r="E11" s="25">
        <v>1</v>
      </c>
      <c r="F11" s="25">
        <v>8</v>
      </c>
      <c r="G11" s="20">
        <v>7</v>
      </c>
      <c r="H11" s="20">
        <f>SUM(D11:G11)</f>
        <v>24</v>
      </c>
      <c r="I11" s="20" t="s">
        <v>50</v>
      </c>
      <c r="J11" s="39" t="s">
        <v>43</v>
      </c>
    </row>
    <row r="12" spans="1:10" ht="21" customHeight="1" x14ac:dyDescent="0.25">
      <c r="A12" s="18"/>
      <c r="B12" s="19" t="s">
        <v>21</v>
      </c>
      <c r="C12" s="20" t="s">
        <v>12</v>
      </c>
      <c r="D12" s="20">
        <v>0</v>
      </c>
      <c r="E12" s="25">
        <v>10</v>
      </c>
      <c r="F12" s="25">
        <v>2</v>
      </c>
      <c r="G12" s="20">
        <v>7</v>
      </c>
      <c r="H12" s="20">
        <f>SUM(D12:G12)</f>
        <v>19</v>
      </c>
      <c r="I12" s="20" t="s">
        <v>51</v>
      </c>
      <c r="J12" s="39" t="s">
        <v>43</v>
      </c>
    </row>
    <row r="13" spans="1:10" ht="21" customHeight="1" x14ac:dyDescent="0.25">
      <c r="A13" s="18"/>
      <c r="B13" s="19" t="s">
        <v>22</v>
      </c>
      <c r="C13" s="20" t="s">
        <v>12</v>
      </c>
      <c r="D13" s="20">
        <v>7</v>
      </c>
      <c r="E13" s="25">
        <v>1</v>
      </c>
      <c r="F13" s="25">
        <v>0</v>
      </c>
      <c r="G13" s="20">
        <v>7</v>
      </c>
      <c r="H13" s="20">
        <f>SUM(D13:G13)</f>
        <v>15</v>
      </c>
      <c r="I13" s="20" t="s">
        <v>52</v>
      </c>
      <c r="J13" s="39" t="s">
        <v>43</v>
      </c>
    </row>
    <row r="14" spans="1:10" ht="21" customHeight="1" thickBot="1" x14ac:dyDescent="0.3">
      <c r="A14" s="12"/>
      <c r="B14" s="13" t="s">
        <v>24</v>
      </c>
      <c r="C14" s="14" t="s">
        <v>12</v>
      </c>
      <c r="D14" s="14">
        <v>0</v>
      </c>
      <c r="E14" s="26">
        <v>0</v>
      </c>
      <c r="F14" s="26">
        <v>0</v>
      </c>
      <c r="G14" s="14">
        <v>0</v>
      </c>
      <c r="H14" s="14">
        <f>D14+E14+F14+G14</f>
        <v>0</v>
      </c>
      <c r="I14" s="14" t="s">
        <v>53</v>
      </c>
      <c r="J14" s="15" t="s">
        <v>54</v>
      </c>
    </row>
    <row r="15" spans="1:10" ht="9" customHeight="1" thickBot="1" x14ac:dyDescent="0.3">
      <c r="A15" s="28"/>
      <c r="B15" s="28"/>
      <c r="C15" s="29"/>
      <c r="D15" s="29"/>
      <c r="E15" s="29"/>
      <c r="F15" s="29"/>
      <c r="G15" s="29"/>
      <c r="H15" s="29"/>
      <c r="I15" s="30"/>
      <c r="J15" s="30"/>
    </row>
    <row r="16" spans="1:10" ht="21" customHeight="1" x14ac:dyDescent="0.35">
      <c r="A16" s="27" t="s">
        <v>4</v>
      </c>
      <c r="B16" s="31" t="s">
        <v>27</v>
      </c>
      <c r="C16" s="32" t="s">
        <v>9</v>
      </c>
      <c r="D16" s="32">
        <v>10</v>
      </c>
      <c r="E16" s="33">
        <v>8</v>
      </c>
      <c r="F16" s="32">
        <v>1</v>
      </c>
      <c r="G16" s="32">
        <v>1</v>
      </c>
      <c r="H16" s="32">
        <f>SUM(D16:G16)</f>
        <v>20</v>
      </c>
      <c r="I16" s="34" t="s">
        <v>44</v>
      </c>
      <c r="J16" s="40" t="s">
        <v>43</v>
      </c>
    </row>
    <row r="17" spans="1:10" ht="21" customHeight="1" x14ac:dyDescent="0.25">
      <c r="A17" s="11"/>
      <c r="B17" s="35" t="s">
        <v>37</v>
      </c>
      <c r="C17" s="36" t="s">
        <v>38</v>
      </c>
      <c r="D17" s="36">
        <v>8</v>
      </c>
      <c r="E17" s="37">
        <v>9</v>
      </c>
      <c r="F17" s="36">
        <v>1</v>
      </c>
      <c r="G17" s="36">
        <v>1</v>
      </c>
      <c r="H17" s="36">
        <f>SUM(D17:G17)</f>
        <v>19</v>
      </c>
      <c r="I17" s="38" t="s">
        <v>47</v>
      </c>
      <c r="J17" s="40" t="s">
        <v>43</v>
      </c>
    </row>
    <row r="18" spans="1:10" ht="21" customHeight="1" x14ac:dyDescent="0.25">
      <c r="A18" s="11"/>
      <c r="B18" s="35" t="s">
        <v>26</v>
      </c>
      <c r="C18" s="36" t="s">
        <v>9</v>
      </c>
      <c r="D18" s="36">
        <v>8</v>
      </c>
      <c r="E18" s="37">
        <v>9</v>
      </c>
      <c r="F18" s="36">
        <v>1</v>
      </c>
      <c r="G18" s="36">
        <v>1</v>
      </c>
      <c r="H18" s="36">
        <f>G18+F18+E18+D18</f>
        <v>19</v>
      </c>
      <c r="I18" s="38" t="s">
        <v>47</v>
      </c>
      <c r="J18" s="40" t="s">
        <v>43</v>
      </c>
    </row>
    <row r="19" spans="1:10" ht="21" customHeight="1" x14ac:dyDescent="0.25">
      <c r="A19" s="11"/>
      <c r="B19" s="17" t="s">
        <v>32</v>
      </c>
      <c r="C19" s="4" t="s">
        <v>12</v>
      </c>
      <c r="D19" s="4">
        <v>9</v>
      </c>
      <c r="E19" s="24">
        <v>7</v>
      </c>
      <c r="F19" s="4">
        <v>1</v>
      </c>
      <c r="G19" s="4">
        <v>1</v>
      </c>
      <c r="H19" s="4">
        <f>SUM(D19:G19)</f>
        <v>18</v>
      </c>
      <c r="I19" s="4" t="s">
        <v>48</v>
      </c>
      <c r="J19" s="40" t="s">
        <v>43</v>
      </c>
    </row>
    <row r="20" spans="1:10" ht="21" customHeight="1" x14ac:dyDescent="0.25">
      <c r="A20" s="11"/>
      <c r="B20" s="5" t="s">
        <v>25</v>
      </c>
      <c r="C20" s="4" t="s">
        <v>9</v>
      </c>
      <c r="D20" s="4">
        <v>5</v>
      </c>
      <c r="E20" s="24">
        <v>10</v>
      </c>
      <c r="F20" s="4">
        <v>1</v>
      </c>
      <c r="G20" s="4">
        <v>1</v>
      </c>
      <c r="H20" s="4">
        <f>G20+F20+E20+D20</f>
        <v>17</v>
      </c>
      <c r="I20" s="4" t="s">
        <v>49</v>
      </c>
      <c r="J20" s="40" t="s">
        <v>43</v>
      </c>
    </row>
    <row r="21" spans="1:10" ht="21" customHeight="1" x14ac:dyDescent="0.25">
      <c r="A21" s="18"/>
      <c r="B21" s="5" t="s">
        <v>29</v>
      </c>
      <c r="C21" s="4" t="s">
        <v>9</v>
      </c>
      <c r="D21" s="4">
        <v>4</v>
      </c>
      <c r="E21" s="24">
        <v>10</v>
      </c>
      <c r="F21" s="4">
        <v>1</v>
      </c>
      <c r="G21" s="4">
        <v>1</v>
      </c>
      <c r="H21" s="4">
        <f t="shared" ref="H21:H30" si="0">SUM(D21:G21)</f>
        <v>16</v>
      </c>
      <c r="I21" s="20" t="s">
        <v>50</v>
      </c>
      <c r="J21" s="21" t="s">
        <v>54</v>
      </c>
    </row>
    <row r="22" spans="1:10" ht="21" customHeight="1" x14ac:dyDescent="0.25">
      <c r="A22" s="18"/>
      <c r="B22" s="19" t="s">
        <v>39</v>
      </c>
      <c r="C22" s="20" t="s">
        <v>38</v>
      </c>
      <c r="D22" s="20">
        <v>8</v>
      </c>
      <c r="E22" s="25">
        <v>6</v>
      </c>
      <c r="F22" s="20">
        <v>0</v>
      </c>
      <c r="G22" s="20">
        <v>1</v>
      </c>
      <c r="H22" s="20">
        <f t="shared" si="0"/>
        <v>15</v>
      </c>
      <c r="I22" s="4" t="s">
        <v>55</v>
      </c>
      <c r="J22" s="41" t="s">
        <v>43</v>
      </c>
    </row>
    <row r="23" spans="1:10" ht="21" customHeight="1" x14ac:dyDescent="0.25">
      <c r="A23" s="18"/>
      <c r="B23" s="19" t="s">
        <v>41</v>
      </c>
      <c r="C23" s="20" t="s">
        <v>12</v>
      </c>
      <c r="D23" s="20">
        <v>10</v>
      </c>
      <c r="E23" s="25">
        <v>4</v>
      </c>
      <c r="F23" s="20">
        <v>0</v>
      </c>
      <c r="G23" s="20">
        <v>1</v>
      </c>
      <c r="H23" s="20">
        <f t="shared" si="0"/>
        <v>15</v>
      </c>
      <c r="I23" s="23" t="s">
        <v>55</v>
      </c>
      <c r="J23" s="23" t="s">
        <v>54</v>
      </c>
    </row>
    <row r="24" spans="1:10" ht="21" customHeight="1" x14ac:dyDescent="0.25">
      <c r="A24" s="18"/>
      <c r="B24" s="19" t="s">
        <v>33</v>
      </c>
      <c r="C24" s="20" t="s">
        <v>12</v>
      </c>
      <c r="D24" s="20">
        <v>8</v>
      </c>
      <c r="E24" s="25">
        <v>2</v>
      </c>
      <c r="F24" s="20">
        <v>1</v>
      </c>
      <c r="G24" s="20">
        <v>3</v>
      </c>
      <c r="H24" s="20">
        <f t="shared" si="0"/>
        <v>14</v>
      </c>
      <c r="I24" s="20" t="s">
        <v>53</v>
      </c>
      <c r="J24" s="21" t="s">
        <v>54</v>
      </c>
    </row>
    <row r="25" spans="1:10" ht="21" customHeight="1" x14ac:dyDescent="0.25">
      <c r="A25" s="18"/>
      <c r="B25" s="19" t="s">
        <v>35</v>
      </c>
      <c r="C25" s="20" t="s">
        <v>12</v>
      </c>
      <c r="D25" s="20">
        <v>8</v>
      </c>
      <c r="E25" s="25">
        <v>4</v>
      </c>
      <c r="F25" s="20">
        <v>0</v>
      </c>
      <c r="G25" s="20">
        <v>1</v>
      </c>
      <c r="H25" s="20">
        <f t="shared" si="0"/>
        <v>13</v>
      </c>
      <c r="I25" s="20" t="s">
        <v>56</v>
      </c>
      <c r="J25" s="21" t="s">
        <v>54</v>
      </c>
    </row>
    <row r="26" spans="1:10" ht="21" customHeight="1" x14ac:dyDescent="0.25">
      <c r="A26" s="18"/>
      <c r="B26" s="19" t="s">
        <v>31</v>
      </c>
      <c r="C26" s="20" t="s">
        <v>9</v>
      </c>
      <c r="D26" s="20">
        <v>6</v>
      </c>
      <c r="E26" s="25">
        <v>5</v>
      </c>
      <c r="F26" s="20">
        <v>1</v>
      </c>
      <c r="G26" s="20">
        <v>1</v>
      </c>
      <c r="H26" s="20">
        <f t="shared" si="0"/>
        <v>13</v>
      </c>
      <c r="I26" s="20" t="s">
        <v>56</v>
      </c>
      <c r="J26" s="21" t="s">
        <v>54</v>
      </c>
    </row>
    <row r="27" spans="1:10" ht="21" customHeight="1" x14ac:dyDescent="0.25">
      <c r="A27" s="18"/>
      <c r="B27" s="19" t="s">
        <v>30</v>
      </c>
      <c r="C27" s="20" t="s">
        <v>9</v>
      </c>
      <c r="D27" s="20">
        <v>6</v>
      </c>
      <c r="E27" s="25">
        <v>5</v>
      </c>
      <c r="F27" s="20">
        <v>1</v>
      </c>
      <c r="G27" s="20">
        <v>1</v>
      </c>
      <c r="H27" s="20">
        <f t="shared" si="0"/>
        <v>13</v>
      </c>
      <c r="I27" s="20" t="s">
        <v>56</v>
      </c>
      <c r="J27" s="21" t="s">
        <v>54</v>
      </c>
    </row>
    <row r="28" spans="1:10" ht="21" customHeight="1" x14ac:dyDescent="0.25">
      <c r="A28" s="18"/>
      <c r="B28" s="19" t="s">
        <v>28</v>
      </c>
      <c r="C28" s="20" t="s">
        <v>9</v>
      </c>
      <c r="D28" s="20">
        <v>6</v>
      </c>
      <c r="E28" s="25">
        <v>4</v>
      </c>
      <c r="F28" s="20">
        <v>1</v>
      </c>
      <c r="G28" s="20">
        <v>1</v>
      </c>
      <c r="H28" s="20">
        <f t="shared" si="0"/>
        <v>12</v>
      </c>
      <c r="I28" s="20" t="s">
        <v>57</v>
      </c>
      <c r="J28" s="21" t="s">
        <v>54</v>
      </c>
    </row>
    <row r="29" spans="1:10" ht="21" customHeight="1" x14ac:dyDescent="0.25">
      <c r="A29" s="18"/>
      <c r="B29" s="19" t="s">
        <v>34</v>
      </c>
      <c r="C29" s="20" t="s">
        <v>12</v>
      </c>
      <c r="D29" s="20">
        <v>6</v>
      </c>
      <c r="E29" s="25">
        <v>6</v>
      </c>
      <c r="F29" s="20">
        <v>0</v>
      </c>
      <c r="G29" s="20">
        <v>0</v>
      </c>
      <c r="H29" s="20">
        <f t="shared" si="0"/>
        <v>12</v>
      </c>
      <c r="I29" s="20" t="s">
        <v>57</v>
      </c>
      <c r="J29" s="21" t="s">
        <v>54</v>
      </c>
    </row>
    <row r="30" spans="1:10" ht="21" customHeight="1" x14ac:dyDescent="0.25">
      <c r="A30" s="18"/>
      <c r="B30" s="19" t="s">
        <v>36</v>
      </c>
      <c r="C30" s="20" t="s">
        <v>12</v>
      </c>
      <c r="D30" s="20">
        <v>3</v>
      </c>
      <c r="E30" s="25">
        <v>7</v>
      </c>
      <c r="F30" s="20">
        <v>0</v>
      </c>
      <c r="G30" s="20">
        <v>1</v>
      </c>
      <c r="H30" s="20">
        <f t="shared" si="0"/>
        <v>11</v>
      </c>
      <c r="I30" s="22" t="s">
        <v>58</v>
      </c>
      <c r="J30" s="21" t="s">
        <v>54</v>
      </c>
    </row>
    <row r="31" spans="1:10" ht="21" customHeight="1" thickBot="1" x14ac:dyDescent="0.3">
      <c r="A31" s="12"/>
      <c r="B31" s="13" t="s">
        <v>40</v>
      </c>
      <c r="C31" s="14" t="s">
        <v>38</v>
      </c>
      <c r="D31" s="14">
        <v>1</v>
      </c>
      <c r="E31" s="26">
        <v>0</v>
      </c>
      <c r="F31" s="14">
        <v>0</v>
      </c>
      <c r="G31" s="14">
        <v>0</v>
      </c>
      <c r="H31" s="14">
        <f>G31+F31+E31+D31</f>
        <v>1</v>
      </c>
      <c r="I31" s="14" t="s">
        <v>59</v>
      </c>
      <c r="J31" s="16" t="s">
        <v>54</v>
      </c>
    </row>
    <row r="32" spans="1:10" ht="37.15" customHeight="1" x14ac:dyDescent="0.25">
      <c r="A32" s="43" t="s">
        <v>11</v>
      </c>
      <c r="B32" s="43"/>
      <c r="C32" s="43"/>
      <c r="D32" s="43"/>
      <c r="E32" s="43"/>
      <c r="F32" s="43"/>
      <c r="G32" s="43"/>
      <c r="H32" s="43"/>
      <c r="I32" s="43"/>
      <c r="J32" s="43"/>
    </row>
    <row r="33" spans="1:6" ht="11.25" customHeight="1" x14ac:dyDescent="0.25">
      <c r="B33" s="2"/>
    </row>
    <row r="34" spans="1:6" ht="21" customHeight="1" x14ac:dyDescent="0.25">
      <c r="A34" t="s">
        <v>8</v>
      </c>
      <c r="B34" t="s">
        <v>10</v>
      </c>
    </row>
    <row r="35" spans="1:6" ht="21" customHeight="1" x14ac:dyDescent="0.25"/>
    <row r="36" spans="1:6" ht="21" customHeight="1" x14ac:dyDescent="0.25">
      <c r="B36" s="3"/>
      <c r="F36" s="1" t="s">
        <v>15</v>
      </c>
    </row>
    <row r="37" spans="1:6" ht="21" customHeight="1" x14ac:dyDescent="0.25">
      <c r="B37" s="3"/>
    </row>
    <row r="38" spans="1:6" ht="21" customHeight="1" x14ac:dyDescent="0.25">
      <c r="B38" s="3"/>
    </row>
    <row r="39" spans="1:6" ht="21" customHeight="1" x14ac:dyDescent="0.25"/>
    <row r="40" spans="1:6" ht="21" customHeight="1" x14ac:dyDescent="0.25"/>
    <row r="41" spans="1:6" ht="21" customHeight="1" x14ac:dyDescent="0.25"/>
    <row r="42" spans="1:6" ht="21" customHeight="1" x14ac:dyDescent="0.25"/>
    <row r="43" spans="1:6" ht="21" customHeight="1" x14ac:dyDescent="0.25"/>
    <row r="44" spans="1:6" ht="21" customHeight="1" x14ac:dyDescent="0.25"/>
    <row r="45" spans="1:6" ht="21" customHeight="1" x14ac:dyDescent="0.25"/>
    <row r="46" spans="1:6" ht="21" customHeight="1" x14ac:dyDescent="0.25"/>
    <row r="47" spans="1:6" ht="21" customHeight="1" x14ac:dyDescent="0.25"/>
    <row r="48" spans="1:6" ht="21" customHeight="1" x14ac:dyDescent="0.25"/>
    <row r="49" ht="21" customHeight="1" x14ac:dyDescent="0.25"/>
    <row r="50" ht="21" customHeight="1" x14ac:dyDescent="0.25"/>
    <row r="51" ht="21" customHeight="1" x14ac:dyDescent="0.25"/>
    <row r="52" ht="21" customHeight="1" x14ac:dyDescent="0.25"/>
    <row r="53" ht="21" customHeight="1" x14ac:dyDescent="0.25"/>
    <row r="54" ht="21" customHeight="1" x14ac:dyDescent="0.25"/>
    <row r="55" ht="21" customHeight="1" x14ac:dyDescent="0.25"/>
    <row r="56" ht="21" customHeight="1" x14ac:dyDescent="0.25"/>
  </sheetData>
  <sortState ref="B15:H31">
    <sortCondition descending="1" ref="H15:H31"/>
  </sortState>
  <mergeCells count="4">
    <mergeCell ref="A2:J2"/>
    <mergeCell ref="A3:J3"/>
    <mergeCell ref="A32:J32"/>
    <mergeCell ref="A1:J1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faultSectionNames xmlns="d29155fb-816b-455e-ba9a-f76190424fdb" xsi:nil="true"/>
    <AppVersion xmlns="d29155fb-816b-455e-ba9a-f76190424fdb" xsi:nil="true"/>
    <Invited_Teachers xmlns="d29155fb-816b-455e-ba9a-f76190424fdb" xsi:nil="true"/>
    <NotebookType xmlns="d29155fb-816b-455e-ba9a-f76190424fdb" xsi:nil="true"/>
    <FolderType xmlns="d29155fb-816b-455e-ba9a-f76190424fdb" xsi:nil="true"/>
    <_activity xmlns="d29155fb-816b-455e-ba9a-f76190424fdb" xsi:nil="true"/>
    <TeamsChannelId xmlns="d29155fb-816b-455e-ba9a-f76190424fdb" xsi:nil="true"/>
    <Invited_Students xmlns="d29155fb-816b-455e-ba9a-f76190424fdb" xsi:nil="true"/>
    <IsNotebookLocked xmlns="d29155fb-816b-455e-ba9a-f76190424fdb" xsi:nil="true"/>
    <CultureName xmlns="d29155fb-816b-455e-ba9a-f76190424fdb" xsi:nil="true"/>
    <Self_Registration_Enabled xmlns="d29155fb-816b-455e-ba9a-f76190424fdb" xsi:nil="true"/>
    <Teachers xmlns="d29155fb-816b-455e-ba9a-f76190424fdb">
      <UserInfo>
        <DisplayName/>
        <AccountId xsi:nil="true"/>
        <AccountType/>
      </UserInfo>
    </Teachers>
    <Students xmlns="d29155fb-816b-455e-ba9a-f76190424fdb">
      <UserInfo>
        <DisplayName/>
        <AccountId xsi:nil="true"/>
        <AccountType/>
      </UserInfo>
    </Students>
    <Student_Groups xmlns="d29155fb-816b-455e-ba9a-f76190424fdb">
      <UserInfo>
        <DisplayName/>
        <AccountId xsi:nil="true"/>
        <AccountType/>
      </UserInfo>
    </Student_Groups>
    <Templates xmlns="d29155fb-816b-455e-ba9a-f76190424fdb" xsi:nil="true"/>
    <Is_Collaboration_Space_Locked xmlns="d29155fb-816b-455e-ba9a-f76190424fdb" xsi:nil="true"/>
    <LMS_Mappings xmlns="d29155fb-816b-455e-ba9a-f76190424fdb" xsi:nil="true"/>
    <Owner xmlns="d29155fb-816b-455e-ba9a-f76190424fdb">
      <UserInfo>
        <DisplayName/>
        <AccountId xsi:nil="true"/>
        <AccountType/>
      </UserInfo>
    </Owner>
    <Distribution_Groups xmlns="d29155fb-816b-455e-ba9a-f76190424fdb" xsi:nil="true"/>
    <Has_Teacher_Only_SectionGroup xmlns="d29155fb-816b-455e-ba9a-f76190424fdb" xsi:nil="true"/>
    <Math_Settings xmlns="d29155fb-816b-455e-ba9a-f76190424fd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E7B2EAAEC833F4DAA85F1BAECC41C5C" ma:contentTypeVersion="40" ma:contentTypeDescription="Vytvoří nový dokument" ma:contentTypeScope="" ma:versionID="013b9e8da4c633b78367626f3a65be92">
  <xsd:schema xmlns:xsd="http://www.w3.org/2001/XMLSchema" xmlns:xs="http://www.w3.org/2001/XMLSchema" xmlns:p="http://schemas.microsoft.com/office/2006/metadata/properties" xmlns:ns3="74167ae4-91e3-4b4b-a92f-54508cc11e69" xmlns:ns4="d29155fb-816b-455e-ba9a-f76190424fdb" targetNamespace="http://schemas.microsoft.com/office/2006/metadata/properties" ma:root="true" ma:fieldsID="36f9faa05dc0ce91483a63454b76de56" ns3:_="" ns4:_="">
    <xsd:import namespace="74167ae4-91e3-4b4b-a92f-54508cc11e69"/>
    <xsd:import namespace="d29155fb-816b-455e-ba9a-f76190424fd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NotebookType" minOccurs="0"/>
                <xsd:element ref="ns4:FolderType" minOccurs="0"/>
                <xsd:element ref="ns4:Owner" minOccurs="0"/>
                <xsd:element ref="ns4:DefaultSectionNames" minOccurs="0"/>
                <xsd:element ref="ns4:AppVersion" minOccurs="0"/>
                <xsd:element ref="ns4:Teachers" minOccurs="0"/>
                <xsd:element ref="ns4:Students" minOccurs="0"/>
                <xsd:element ref="ns3:LastSharedByUser" minOccurs="0"/>
                <xsd:element ref="ns3:LastSharedByTime" minOccurs="0"/>
                <xsd:element ref="ns4:Templates" minOccurs="0"/>
                <xsd:element ref="ns4:CultureName" minOccurs="0"/>
                <xsd:element ref="ns4:Student_Groups" minOccurs="0"/>
                <xsd:element ref="ns4:Invited_Teachers" minOccurs="0"/>
                <xsd:element ref="ns4:Invited_Students" minOccurs="0"/>
                <xsd:element ref="ns4:Self_Registration_Enabled" minOccurs="0"/>
                <xsd:element ref="ns4:Has_Teacher_Only_SectionGroup" minOccurs="0"/>
                <xsd:element ref="ns4:Is_Collaboration_Space_Locked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TeamsChannelId" minOccurs="0"/>
                <xsd:element ref="ns4:Math_Settings" minOccurs="0"/>
                <xsd:element ref="ns4:Distribution_Groups" minOccurs="0"/>
                <xsd:element ref="ns4:LMS_Mappings" minOccurs="0"/>
                <xsd:element ref="ns4:IsNotebookLocked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167ae4-91e3-4b4b-a92f-54508cc11e6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odnota hash upozornění na sdílení" ma:description="" ma:internalName="SharingHintHash" ma:readOnly="true">
      <xsd:simpleType>
        <xsd:restriction base="dms:Text"/>
      </xsd:simpleType>
    </xsd:element>
    <xsd:element name="LastSharedByUser" ma:index="18" nillable="true" ma:displayName="Naposledy sdílel(a)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9" nillable="true" ma:displayName="Čas posledního sdílení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9155fb-816b-455e-ba9a-f76190424fdb" elementFormDefault="qualified">
    <xsd:import namespace="http://schemas.microsoft.com/office/2006/documentManagement/types"/>
    <xsd:import namespace="http://schemas.microsoft.com/office/infopath/2007/PartnerControls"/>
    <xsd:element name="NotebookType" ma:index="11" nillable="true" ma:displayName="Notebook Type" ma:indexed="true" ma:internalName="NotebookType">
      <xsd:simpleType>
        <xsd:restriction base="dms:Text"/>
      </xsd:simpleType>
    </xsd:element>
    <xsd:element name="FolderType" ma:index="12" nillable="true" ma:displayName="Folder Type" ma:internalName="FolderType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faultSectionNames" ma:index="14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chers" ma:index="16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17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CultureName" ma:index="21" nillable="true" ma:displayName="Culture Name" ma:internalName="CultureName">
      <xsd:simpleType>
        <xsd:restriction base="dms:Text"/>
      </xsd:simpleType>
    </xsd:element>
    <xsd:element name="Student_Groups" ma:index="22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3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4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5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6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27" nillable="true" ma:displayName="Is Collaboration Space Locked" ma:internalName="Is_Collaboration_Space_Locked">
      <xsd:simpleType>
        <xsd:restriction base="dms:Boolean"/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DateTaken" ma:index="3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TeamsChannelId" ma:index="36" nillable="true" ma:displayName="Teams Channel Id" ma:internalName="TeamsChannelId">
      <xsd:simpleType>
        <xsd:restriction base="dms:Text"/>
      </xsd:simpleType>
    </xsd:element>
    <xsd:element name="Math_Settings" ma:index="37" nillable="true" ma:displayName="Math Settings" ma:internalName="Math_Settings">
      <xsd:simpleType>
        <xsd:restriction base="dms:Text"/>
      </xsd:simpleType>
    </xsd:element>
    <xsd:element name="Distribution_Groups" ma:index="38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9" nillable="true" ma:displayName="LMS Mappings" ma:internalName="LMS_Mappings">
      <xsd:simpleType>
        <xsd:restriction base="dms:Note">
          <xsd:maxLength value="255"/>
        </xsd:restriction>
      </xsd:simpleType>
    </xsd:element>
    <xsd:element name="IsNotebookLocked" ma:index="40" nillable="true" ma:displayName="Is Notebook Locked" ma:internalName="IsNotebookLocked">
      <xsd:simpleType>
        <xsd:restriction base="dms:Boolean"/>
      </xsd:simpleType>
    </xsd:element>
    <xsd:element name="MediaServiceAutoKeyPoints" ma:index="4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4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43" nillable="true" ma:displayName="Length (seconds)" ma:internalName="MediaLengthInSeconds" ma:readOnly="true">
      <xsd:simpleType>
        <xsd:restriction base="dms:Unknown"/>
      </xsd:simpleType>
    </xsd:element>
    <xsd:element name="_activity" ma:index="44" nillable="true" ma:displayName="_activity" ma:hidden="true" ma:internalName="_activity">
      <xsd:simpleType>
        <xsd:restriction base="dms:Note"/>
      </xsd:simpleType>
    </xsd:element>
    <xsd:element name="MediaServiceObjectDetectorVersions" ma:index="4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4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4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0365CC-EFC7-4A76-B02C-8CB28D08BC4A}">
  <ds:schemaRefs>
    <ds:schemaRef ds:uri="http://purl.org/dc/elements/1.1/"/>
    <ds:schemaRef ds:uri="http://schemas.microsoft.com/office/2006/metadata/properties"/>
    <ds:schemaRef ds:uri="74167ae4-91e3-4b4b-a92f-54508cc11e6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29155fb-816b-455e-ba9a-f76190424fd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9B27FFD-5F60-4986-B162-0585E993EA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13C2DE-683A-4E26-AD3D-C17637529F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167ae4-91e3-4b4b-a92f-54508cc11e69"/>
    <ds:schemaRef ds:uri="d29155fb-816b-455e-ba9a-f76190424f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Kalistová</dc:creator>
  <cp:lastModifiedBy>Holá</cp:lastModifiedBy>
  <cp:lastPrinted>2024-03-25T09:25:43Z</cp:lastPrinted>
  <dcterms:created xsi:type="dcterms:W3CDTF">2022-03-23T17:32:59Z</dcterms:created>
  <dcterms:modified xsi:type="dcterms:W3CDTF">2025-03-24T15:23:52Z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0x0101009E7B2EAAEC833F4DAA85F1BAECC41C5C</vt:lpwstr>
  </property>
</Properties>
</file>